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党校教师招聘成绩公示" sheetId="1" r:id="rId1"/>
  </sheets>
  <definedNames>
    <definedName name="_xlnm.Print_Titles" localSheetId="0">党校教师招聘成绩公示!$1:$4</definedName>
  </definedNames>
  <calcPr calcId="144525"/>
</workbook>
</file>

<file path=xl/sharedStrings.xml><?xml version="1.0" encoding="utf-8"?>
<sst xmlns="http://schemas.openxmlformats.org/spreadsheetml/2006/main" count="95" uniqueCount="55">
  <si>
    <t>2025年长兴县委党校教师招聘考试成绩及入围体检人员名单公示</t>
  </si>
  <si>
    <t>考生姓名</t>
  </si>
  <si>
    <t>面试得分</t>
  </si>
  <si>
    <t>面试折算（20%）</t>
  </si>
  <si>
    <t>试讲得分</t>
  </si>
  <si>
    <t>试讲折算（40%）</t>
  </si>
  <si>
    <t>科研能力测试得分</t>
  </si>
  <si>
    <t>科研能力测试折算（40%）</t>
  </si>
  <si>
    <t>考试综合成绩</t>
  </si>
  <si>
    <t>是否入围体检</t>
  </si>
  <si>
    <t>姚远</t>
  </si>
  <si>
    <t>是</t>
  </si>
  <si>
    <t>蒲泽昂</t>
  </si>
  <si>
    <t>王翔</t>
  </si>
  <si>
    <t>否</t>
  </si>
  <si>
    <t>张瑾</t>
  </si>
  <si>
    <t>商明静</t>
  </si>
  <si>
    <t>王依</t>
  </si>
  <si>
    <t>陈文明</t>
  </si>
  <si>
    <t>周鹏云</t>
  </si>
  <si>
    <t>高峰</t>
  </si>
  <si>
    <t>刘忠豪</t>
  </si>
  <si>
    <t>潘佳欣</t>
  </si>
  <si>
    <t>王晓发</t>
  </si>
  <si>
    <t>赵礼欣</t>
  </si>
  <si>
    <t>徐慧勇</t>
  </si>
  <si>
    <t>马慧娟</t>
  </si>
  <si>
    <t>卢子轩</t>
  </si>
  <si>
    <t>郑佳蕾</t>
  </si>
  <si>
    <t>王朱洁</t>
  </si>
  <si>
    <t>陈志仙</t>
  </si>
  <si>
    <t>陈卓娅</t>
  </si>
  <si>
    <t>陈倩羽</t>
  </si>
  <si>
    <t>扶玲芳</t>
  </si>
  <si>
    <t>姚安妮</t>
  </si>
  <si>
    <t>薛松</t>
  </si>
  <si>
    <t>申屠未雨</t>
  </si>
  <si>
    <t>靳宇铎</t>
  </si>
  <si>
    <t>肖伟斌</t>
  </si>
  <si>
    <t>吴菲菲</t>
  </si>
  <si>
    <t>乔晔丽</t>
  </si>
  <si>
    <t>吴家梁</t>
  </si>
  <si>
    <t>全楚</t>
  </si>
  <si>
    <t>桂余</t>
  </si>
  <si>
    <t>朱天罡</t>
  </si>
  <si>
    <t>华林峰</t>
  </si>
  <si>
    <t>蔺丹丹</t>
  </si>
  <si>
    <t>熊佳民</t>
  </si>
  <si>
    <t>刘耕辛</t>
  </si>
  <si>
    <t>张育熙</t>
  </si>
  <si>
    <t>陈文新</t>
  </si>
  <si>
    <t>卢志飞</t>
  </si>
  <si>
    <t>陈世杰</t>
  </si>
  <si>
    <t>朱梦竹</t>
  </si>
  <si>
    <t>放弃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</si>
</sst>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5" fillId="21" borderId="13" applyNumberFormat="0" applyAlignment="0" applyProtection="0">
      <alignment vertical="center"/>
    </xf>
    <xf numFmtId="0" fontId="20" fillId="32" borderId="14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19" workbookViewId="0">
      <selection activeCell="A36" sqref="A36"/>
    </sheetView>
  </sheetViews>
  <sheetFormatPr defaultColWidth="9" defaultRowHeight="13.5"/>
  <cols>
    <col min="1" max="1" width="10" customWidth="1"/>
    <col min="2" max="2" width="9.625" customWidth="1"/>
    <col min="3" max="3" width="9.5" customWidth="1"/>
    <col min="4" max="4" width="9.125" customWidth="1"/>
    <col min="5" max="5" width="9" customWidth="1"/>
    <col min="6" max="6" width="9.875" customWidth="1"/>
    <col min="7" max="7" width="10.3333333333333" customWidth="1"/>
    <col min="8" max="8" width="8.75" customWidth="1"/>
    <col min="9" max="9" width="9.625" style="1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/>
    <row r="3" ht="19" customHeight="1" spans="1:9">
      <c r="A3" s="3" t="s">
        <v>1</v>
      </c>
      <c r="B3" s="4" t="s">
        <v>2</v>
      </c>
      <c r="C3" s="3" t="s">
        <v>3</v>
      </c>
      <c r="D3" s="4" t="s">
        <v>4</v>
      </c>
      <c r="E3" s="3" t="s">
        <v>5</v>
      </c>
      <c r="F3" s="9" t="s">
        <v>6</v>
      </c>
      <c r="G3" s="9" t="s">
        <v>7</v>
      </c>
      <c r="H3" s="3" t="s">
        <v>8</v>
      </c>
      <c r="I3" s="3" t="s">
        <v>9</v>
      </c>
    </row>
    <row r="4" ht="25" customHeight="1" spans="1:9">
      <c r="A4" s="3"/>
      <c r="B4" s="4"/>
      <c r="C4" s="3"/>
      <c r="D4" s="4"/>
      <c r="E4" s="3"/>
      <c r="F4" s="10"/>
      <c r="G4" s="10"/>
      <c r="H4" s="3"/>
      <c r="I4" s="3"/>
    </row>
    <row r="5" ht="22" customHeight="1" spans="1:9">
      <c r="A5" s="4" t="s">
        <v>10</v>
      </c>
      <c r="B5" s="5">
        <v>85.2</v>
      </c>
      <c r="C5" s="6">
        <f t="shared" ref="C5:C45" si="0">B5*0.2</f>
        <v>17.04</v>
      </c>
      <c r="D5" s="5">
        <v>90.2</v>
      </c>
      <c r="E5" s="6">
        <f t="shared" ref="E5:E45" si="1">D5*0.4</f>
        <v>36.08</v>
      </c>
      <c r="F5" s="6">
        <v>79</v>
      </c>
      <c r="G5" s="6">
        <f t="shared" ref="G5:G46" si="2">F5*0.4</f>
        <v>31.6</v>
      </c>
      <c r="H5" s="6">
        <f t="shared" ref="H5:H46" si="3">G5+E5+C5</f>
        <v>84.72</v>
      </c>
      <c r="I5" s="4" t="s">
        <v>11</v>
      </c>
    </row>
    <row r="6" ht="22" customHeight="1" spans="1:9">
      <c r="A6" s="4" t="s">
        <v>12</v>
      </c>
      <c r="B6" s="5">
        <v>82.2</v>
      </c>
      <c r="C6" s="6">
        <f t="shared" si="0"/>
        <v>16.44</v>
      </c>
      <c r="D6" s="5">
        <v>89.4</v>
      </c>
      <c r="E6" s="6">
        <f t="shared" si="1"/>
        <v>35.76</v>
      </c>
      <c r="F6" s="6">
        <v>77</v>
      </c>
      <c r="G6" s="6">
        <f t="shared" si="2"/>
        <v>30.8</v>
      </c>
      <c r="H6" s="6">
        <f t="shared" si="3"/>
        <v>83</v>
      </c>
      <c r="I6" s="4" t="s">
        <v>11</v>
      </c>
    </row>
    <row r="7" ht="22" customHeight="1" spans="1:9">
      <c r="A7" s="4" t="s">
        <v>13</v>
      </c>
      <c r="B7" s="5">
        <v>85.2</v>
      </c>
      <c r="C7" s="6">
        <f t="shared" si="0"/>
        <v>17.04</v>
      </c>
      <c r="D7" s="5">
        <v>86.4</v>
      </c>
      <c r="E7" s="6">
        <f t="shared" si="1"/>
        <v>34.56</v>
      </c>
      <c r="F7" s="6">
        <v>78</v>
      </c>
      <c r="G7" s="6">
        <f t="shared" si="2"/>
        <v>31.2</v>
      </c>
      <c r="H7" s="6">
        <f t="shared" si="3"/>
        <v>82.8</v>
      </c>
      <c r="I7" s="4" t="s">
        <v>14</v>
      </c>
    </row>
    <row r="8" ht="22" customHeight="1" spans="1:9">
      <c r="A8" s="4" t="s">
        <v>15</v>
      </c>
      <c r="B8" s="5">
        <v>85.1</v>
      </c>
      <c r="C8" s="6">
        <f t="shared" si="0"/>
        <v>17.02</v>
      </c>
      <c r="D8" s="5">
        <v>86.6</v>
      </c>
      <c r="E8" s="6">
        <f t="shared" si="1"/>
        <v>34.64</v>
      </c>
      <c r="F8" s="6">
        <v>77</v>
      </c>
      <c r="G8" s="6">
        <f t="shared" si="2"/>
        <v>30.8</v>
      </c>
      <c r="H8" s="6">
        <f t="shared" si="3"/>
        <v>82.46</v>
      </c>
      <c r="I8" s="4" t="s">
        <v>14</v>
      </c>
    </row>
    <row r="9" ht="22" customHeight="1" spans="1:9">
      <c r="A9" s="4" t="s">
        <v>16</v>
      </c>
      <c r="B9" s="5">
        <v>83.6</v>
      </c>
      <c r="C9" s="6">
        <f t="shared" si="0"/>
        <v>16.72</v>
      </c>
      <c r="D9" s="5">
        <v>81.5</v>
      </c>
      <c r="E9" s="6">
        <f t="shared" si="1"/>
        <v>32.6</v>
      </c>
      <c r="F9" s="6">
        <v>82</v>
      </c>
      <c r="G9" s="6">
        <f t="shared" si="2"/>
        <v>32.8</v>
      </c>
      <c r="H9" s="6">
        <f t="shared" si="3"/>
        <v>82.12</v>
      </c>
      <c r="I9" s="4" t="s">
        <v>14</v>
      </c>
    </row>
    <row r="10" ht="22" customHeight="1" spans="1:9">
      <c r="A10" s="4" t="s">
        <v>17</v>
      </c>
      <c r="B10" s="5">
        <v>78.4</v>
      </c>
      <c r="C10" s="6">
        <f t="shared" si="0"/>
        <v>15.68</v>
      </c>
      <c r="D10" s="5">
        <v>81</v>
      </c>
      <c r="E10" s="6">
        <f t="shared" si="1"/>
        <v>32.4</v>
      </c>
      <c r="F10" s="6">
        <v>82</v>
      </c>
      <c r="G10" s="6">
        <f t="shared" si="2"/>
        <v>32.8</v>
      </c>
      <c r="H10" s="6">
        <f t="shared" si="3"/>
        <v>80.88</v>
      </c>
      <c r="I10" s="4" t="s">
        <v>14</v>
      </c>
    </row>
    <row r="11" ht="22" customHeight="1" spans="1:9">
      <c r="A11" s="4" t="s">
        <v>18</v>
      </c>
      <c r="B11" s="5">
        <v>83.4</v>
      </c>
      <c r="C11" s="6">
        <f t="shared" si="0"/>
        <v>16.68</v>
      </c>
      <c r="D11" s="5">
        <v>86.9</v>
      </c>
      <c r="E11" s="6">
        <f t="shared" si="1"/>
        <v>34.76</v>
      </c>
      <c r="F11" s="6">
        <v>72</v>
      </c>
      <c r="G11" s="6">
        <f t="shared" si="2"/>
        <v>28.8</v>
      </c>
      <c r="H11" s="6">
        <f t="shared" si="3"/>
        <v>80.24</v>
      </c>
      <c r="I11" s="4" t="s">
        <v>14</v>
      </c>
    </row>
    <row r="12" ht="22" customHeight="1" spans="1:9">
      <c r="A12" s="4" t="s">
        <v>19</v>
      </c>
      <c r="B12" s="5">
        <v>79</v>
      </c>
      <c r="C12" s="6">
        <f t="shared" si="0"/>
        <v>15.8</v>
      </c>
      <c r="D12" s="5">
        <v>83.1</v>
      </c>
      <c r="E12" s="6">
        <f t="shared" si="1"/>
        <v>33.24</v>
      </c>
      <c r="F12" s="6">
        <v>78</v>
      </c>
      <c r="G12" s="6">
        <f t="shared" si="2"/>
        <v>31.2</v>
      </c>
      <c r="H12" s="6">
        <f t="shared" si="3"/>
        <v>80.24</v>
      </c>
      <c r="I12" s="4" t="s">
        <v>14</v>
      </c>
    </row>
    <row r="13" ht="22" customHeight="1" spans="1:9">
      <c r="A13" s="4" t="s">
        <v>20</v>
      </c>
      <c r="B13" s="5">
        <v>80.6</v>
      </c>
      <c r="C13" s="6">
        <f t="shared" si="0"/>
        <v>16.12</v>
      </c>
      <c r="D13" s="5">
        <v>87.9</v>
      </c>
      <c r="E13" s="6">
        <f t="shared" si="1"/>
        <v>35.16</v>
      </c>
      <c r="F13" s="6">
        <v>71</v>
      </c>
      <c r="G13" s="6">
        <f t="shared" si="2"/>
        <v>28.4</v>
      </c>
      <c r="H13" s="6">
        <f t="shared" si="3"/>
        <v>79.68</v>
      </c>
      <c r="I13" s="4" t="s">
        <v>14</v>
      </c>
    </row>
    <row r="14" ht="22" customHeight="1" spans="1:9">
      <c r="A14" s="4" t="s">
        <v>21</v>
      </c>
      <c r="B14" s="5">
        <v>79.6</v>
      </c>
      <c r="C14" s="6">
        <f t="shared" si="0"/>
        <v>15.92</v>
      </c>
      <c r="D14" s="5">
        <v>83.4</v>
      </c>
      <c r="E14" s="6">
        <f t="shared" si="1"/>
        <v>33.36</v>
      </c>
      <c r="F14" s="6">
        <v>75</v>
      </c>
      <c r="G14" s="6">
        <f t="shared" si="2"/>
        <v>30</v>
      </c>
      <c r="H14" s="6">
        <f t="shared" si="3"/>
        <v>79.28</v>
      </c>
      <c r="I14" s="4" t="s">
        <v>14</v>
      </c>
    </row>
    <row r="15" ht="22" customHeight="1" spans="1:9">
      <c r="A15" s="4" t="s">
        <v>22</v>
      </c>
      <c r="B15" s="5">
        <v>77.6</v>
      </c>
      <c r="C15" s="6">
        <f t="shared" si="0"/>
        <v>15.52</v>
      </c>
      <c r="D15" s="5">
        <v>86.3</v>
      </c>
      <c r="E15" s="6">
        <f t="shared" si="1"/>
        <v>34.52</v>
      </c>
      <c r="F15" s="6">
        <v>72</v>
      </c>
      <c r="G15" s="6">
        <f t="shared" si="2"/>
        <v>28.8</v>
      </c>
      <c r="H15" s="6">
        <f t="shared" si="3"/>
        <v>78.84</v>
      </c>
      <c r="I15" s="4" t="s">
        <v>14</v>
      </c>
    </row>
    <row r="16" ht="22" customHeight="1" spans="1:9">
      <c r="A16" s="4" t="s">
        <v>23</v>
      </c>
      <c r="B16" s="5">
        <v>75.2</v>
      </c>
      <c r="C16" s="6">
        <f t="shared" si="0"/>
        <v>15.04</v>
      </c>
      <c r="D16" s="5">
        <v>82.3</v>
      </c>
      <c r="E16" s="6">
        <f t="shared" si="1"/>
        <v>32.92</v>
      </c>
      <c r="F16" s="6">
        <v>77</v>
      </c>
      <c r="G16" s="6">
        <f t="shared" si="2"/>
        <v>30.8</v>
      </c>
      <c r="H16" s="6">
        <f t="shared" si="3"/>
        <v>78.76</v>
      </c>
      <c r="I16" s="4" t="s">
        <v>14</v>
      </c>
    </row>
    <row r="17" ht="22" customHeight="1" spans="1:9">
      <c r="A17" s="4" t="s">
        <v>24</v>
      </c>
      <c r="B17" s="5">
        <v>80</v>
      </c>
      <c r="C17" s="6">
        <f t="shared" si="0"/>
        <v>16</v>
      </c>
      <c r="D17" s="5">
        <v>86.2</v>
      </c>
      <c r="E17" s="6">
        <f t="shared" si="1"/>
        <v>34.48</v>
      </c>
      <c r="F17" s="6">
        <v>69</v>
      </c>
      <c r="G17" s="6">
        <f t="shared" si="2"/>
        <v>27.6</v>
      </c>
      <c r="H17" s="6">
        <f t="shared" si="3"/>
        <v>78.08</v>
      </c>
      <c r="I17" s="4" t="s">
        <v>14</v>
      </c>
    </row>
    <row r="18" ht="22" customHeight="1" spans="1:9">
      <c r="A18" s="4" t="s">
        <v>25</v>
      </c>
      <c r="B18" s="5">
        <v>74.2</v>
      </c>
      <c r="C18" s="6">
        <f t="shared" si="0"/>
        <v>14.84</v>
      </c>
      <c r="D18" s="5">
        <v>82.6</v>
      </c>
      <c r="E18" s="6">
        <f t="shared" si="1"/>
        <v>33.04</v>
      </c>
      <c r="F18" s="6">
        <v>75</v>
      </c>
      <c r="G18" s="6">
        <f t="shared" si="2"/>
        <v>30</v>
      </c>
      <c r="H18" s="6">
        <f t="shared" si="3"/>
        <v>77.88</v>
      </c>
      <c r="I18" s="4" t="s">
        <v>14</v>
      </c>
    </row>
    <row r="19" ht="22" customHeight="1" spans="1:9">
      <c r="A19" s="4" t="s">
        <v>26</v>
      </c>
      <c r="B19" s="5">
        <v>77.2</v>
      </c>
      <c r="C19" s="6">
        <f t="shared" si="0"/>
        <v>15.44</v>
      </c>
      <c r="D19" s="5">
        <v>84.1</v>
      </c>
      <c r="E19" s="6">
        <f t="shared" si="1"/>
        <v>33.64</v>
      </c>
      <c r="F19" s="6">
        <v>71</v>
      </c>
      <c r="G19" s="6">
        <f t="shared" si="2"/>
        <v>28.4</v>
      </c>
      <c r="H19" s="6">
        <f t="shared" si="3"/>
        <v>77.48</v>
      </c>
      <c r="I19" s="4" t="s">
        <v>14</v>
      </c>
    </row>
    <row r="20" ht="22" customHeight="1" spans="1:9">
      <c r="A20" s="4" t="s">
        <v>27</v>
      </c>
      <c r="B20" s="5">
        <v>83.7</v>
      </c>
      <c r="C20" s="6">
        <f t="shared" si="0"/>
        <v>16.74</v>
      </c>
      <c r="D20" s="5">
        <v>83.5</v>
      </c>
      <c r="E20" s="6">
        <f t="shared" si="1"/>
        <v>33.4</v>
      </c>
      <c r="F20" s="6">
        <v>68</v>
      </c>
      <c r="G20" s="6">
        <f t="shared" si="2"/>
        <v>27.2</v>
      </c>
      <c r="H20" s="6">
        <f t="shared" si="3"/>
        <v>77.34</v>
      </c>
      <c r="I20" s="4" t="s">
        <v>14</v>
      </c>
    </row>
    <row r="21" ht="22" customHeight="1" spans="1:9">
      <c r="A21" s="4" t="s">
        <v>28</v>
      </c>
      <c r="B21" s="5">
        <v>78.2</v>
      </c>
      <c r="C21" s="6">
        <f t="shared" si="0"/>
        <v>15.64</v>
      </c>
      <c r="D21" s="5">
        <v>80.6</v>
      </c>
      <c r="E21" s="6">
        <f t="shared" si="1"/>
        <v>32.24</v>
      </c>
      <c r="F21" s="6">
        <v>73</v>
      </c>
      <c r="G21" s="6">
        <f t="shared" si="2"/>
        <v>29.2</v>
      </c>
      <c r="H21" s="6">
        <f t="shared" si="3"/>
        <v>77.08</v>
      </c>
      <c r="I21" s="4" t="s">
        <v>14</v>
      </c>
    </row>
    <row r="22" ht="22" customHeight="1" spans="1:9">
      <c r="A22" s="4" t="s">
        <v>29</v>
      </c>
      <c r="B22" s="5">
        <v>81.4</v>
      </c>
      <c r="C22" s="6">
        <f t="shared" si="0"/>
        <v>16.28</v>
      </c>
      <c r="D22" s="5">
        <v>83.1</v>
      </c>
      <c r="E22" s="6">
        <f t="shared" si="1"/>
        <v>33.24</v>
      </c>
      <c r="F22" s="6">
        <v>68</v>
      </c>
      <c r="G22" s="6">
        <f t="shared" si="2"/>
        <v>27.2</v>
      </c>
      <c r="H22" s="6">
        <f t="shared" si="3"/>
        <v>76.72</v>
      </c>
      <c r="I22" s="4" t="s">
        <v>14</v>
      </c>
    </row>
    <row r="23" ht="22" customHeight="1" spans="1:9">
      <c r="A23" s="4" t="s">
        <v>30</v>
      </c>
      <c r="B23" s="5">
        <v>73.8</v>
      </c>
      <c r="C23" s="6">
        <f t="shared" si="0"/>
        <v>14.76</v>
      </c>
      <c r="D23" s="5">
        <v>81.8</v>
      </c>
      <c r="E23" s="6">
        <f t="shared" si="1"/>
        <v>32.72</v>
      </c>
      <c r="F23" s="6">
        <v>73</v>
      </c>
      <c r="G23" s="6">
        <f t="shared" si="2"/>
        <v>29.2</v>
      </c>
      <c r="H23" s="6">
        <f t="shared" si="3"/>
        <v>76.68</v>
      </c>
      <c r="I23" s="4" t="s">
        <v>14</v>
      </c>
    </row>
    <row r="24" ht="22" customHeight="1" spans="1:9">
      <c r="A24" s="4" t="s">
        <v>31</v>
      </c>
      <c r="B24" s="5">
        <v>77.8</v>
      </c>
      <c r="C24" s="6">
        <f t="shared" si="0"/>
        <v>15.56</v>
      </c>
      <c r="D24" s="5">
        <v>79.9</v>
      </c>
      <c r="E24" s="6">
        <f t="shared" si="1"/>
        <v>31.96</v>
      </c>
      <c r="F24" s="6">
        <v>72</v>
      </c>
      <c r="G24" s="6">
        <f t="shared" si="2"/>
        <v>28.8</v>
      </c>
      <c r="H24" s="6">
        <f t="shared" si="3"/>
        <v>76.32</v>
      </c>
      <c r="I24" s="4" t="s">
        <v>14</v>
      </c>
    </row>
    <row r="25" ht="22" customHeight="1" spans="1:9">
      <c r="A25" s="4" t="s">
        <v>32</v>
      </c>
      <c r="B25" s="5">
        <v>78.4</v>
      </c>
      <c r="C25" s="6">
        <f t="shared" si="0"/>
        <v>15.68</v>
      </c>
      <c r="D25" s="5">
        <v>84.3</v>
      </c>
      <c r="E25" s="6">
        <f t="shared" si="1"/>
        <v>33.72</v>
      </c>
      <c r="F25" s="6">
        <v>67</v>
      </c>
      <c r="G25" s="6">
        <f t="shared" si="2"/>
        <v>26.8</v>
      </c>
      <c r="H25" s="6">
        <f t="shared" si="3"/>
        <v>76.2</v>
      </c>
      <c r="I25" s="4" t="s">
        <v>14</v>
      </c>
    </row>
    <row r="26" ht="22" customHeight="1" spans="1:9">
      <c r="A26" s="4" t="s">
        <v>33</v>
      </c>
      <c r="B26" s="5">
        <v>71.8</v>
      </c>
      <c r="C26" s="6">
        <f t="shared" si="0"/>
        <v>14.36</v>
      </c>
      <c r="D26" s="5">
        <v>82.8</v>
      </c>
      <c r="E26" s="6">
        <f t="shared" si="1"/>
        <v>33.12</v>
      </c>
      <c r="F26" s="6">
        <v>71</v>
      </c>
      <c r="G26" s="6">
        <f t="shared" si="2"/>
        <v>28.4</v>
      </c>
      <c r="H26" s="6">
        <f t="shared" si="3"/>
        <v>75.88</v>
      </c>
      <c r="I26" s="4" t="s">
        <v>14</v>
      </c>
    </row>
    <row r="27" ht="22" customHeight="1" spans="1:9">
      <c r="A27" s="4" t="s">
        <v>34</v>
      </c>
      <c r="B27" s="5">
        <v>78.6</v>
      </c>
      <c r="C27" s="6">
        <f t="shared" si="0"/>
        <v>15.72</v>
      </c>
      <c r="D27" s="5">
        <v>81.2</v>
      </c>
      <c r="E27" s="6">
        <f t="shared" si="1"/>
        <v>32.48</v>
      </c>
      <c r="F27" s="6">
        <v>69</v>
      </c>
      <c r="G27" s="6">
        <f t="shared" si="2"/>
        <v>27.6</v>
      </c>
      <c r="H27" s="6">
        <f t="shared" si="3"/>
        <v>75.8</v>
      </c>
      <c r="I27" s="4" t="s">
        <v>14</v>
      </c>
    </row>
    <row r="28" ht="22" customHeight="1" spans="1:9">
      <c r="A28" s="4" t="s">
        <v>35</v>
      </c>
      <c r="B28" s="5">
        <v>75.6</v>
      </c>
      <c r="C28" s="6">
        <f t="shared" si="0"/>
        <v>15.12</v>
      </c>
      <c r="D28" s="5">
        <v>79.6</v>
      </c>
      <c r="E28" s="6">
        <f t="shared" si="1"/>
        <v>31.84</v>
      </c>
      <c r="F28" s="6">
        <v>72</v>
      </c>
      <c r="G28" s="6">
        <f t="shared" si="2"/>
        <v>28.8</v>
      </c>
      <c r="H28" s="6">
        <f t="shared" si="3"/>
        <v>75.76</v>
      </c>
      <c r="I28" s="4" t="s">
        <v>14</v>
      </c>
    </row>
    <row r="29" ht="22" customHeight="1" spans="1:9">
      <c r="A29" s="4" t="s">
        <v>36</v>
      </c>
      <c r="B29" s="5">
        <v>80.2</v>
      </c>
      <c r="C29" s="6">
        <f t="shared" si="0"/>
        <v>16.04</v>
      </c>
      <c r="D29" s="5">
        <v>79.1</v>
      </c>
      <c r="E29" s="6">
        <f t="shared" si="1"/>
        <v>31.64</v>
      </c>
      <c r="F29" s="6">
        <v>70</v>
      </c>
      <c r="G29" s="6">
        <f t="shared" si="2"/>
        <v>28</v>
      </c>
      <c r="H29" s="6">
        <f t="shared" si="3"/>
        <v>75.68</v>
      </c>
      <c r="I29" s="4" t="s">
        <v>14</v>
      </c>
    </row>
    <row r="30" ht="22" customHeight="1" spans="1:9">
      <c r="A30" s="4" t="s">
        <v>37</v>
      </c>
      <c r="B30" s="5">
        <v>77.4</v>
      </c>
      <c r="C30" s="6">
        <f t="shared" si="0"/>
        <v>15.48</v>
      </c>
      <c r="D30" s="5">
        <v>82.8</v>
      </c>
      <c r="E30" s="6">
        <f t="shared" si="1"/>
        <v>33.12</v>
      </c>
      <c r="F30" s="6">
        <v>67</v>
      </c>
      <c r="G30" s="6">
        <f t="shared" si="2"/>
        <v>26.8</v>
      </c>
      <c r="H30" s="6">
        <f t="shared" si="3"/>
        <v>75.4</v>
      </c>
      <c r="I30" s="4" t="s">
        <v>14</v>
      </c>
    </row>
    <row r="31" ht="22" customHeight="1" spans="1:9">
      <c r="A31" s="4" t="s">
        <v>38</v>
      </c>
      <c r="B31" s="5">
        <v>74.8</v>
      </c>
      <c r="C31" s="6">
        <f t="shared" si="0"/>
        <v>14.96</v>
      </c>
      <c r="D31" s="5">
        <v>77.9</v>
      </c>
      <c r="E31" s="6">
        <f t="shared" si="1"/>
        <v>31.16</v>
      </c>
      <c r="F31" s="6">
        <v>73</v>
      </c>
      <c r="G31" s="6">
        <f t="shared" si="2"/>
        <v>29.2</v>
      </c>
      <c r="H31" s="6">
        <f t="shared" si="3"/>
        <v>75.32</v>
      </c>
      <c r="I31" s="4" t="s">
        <v>14</v>
      </c>
    </row>
    <row r="32" ht="22" customHeight="1" spans="1:9">
      <c r="A32" s="4" t="s">
        <v>39</v>
      </c>
      <c r="B32" s="5">
        <v>77.4</v>
      </c>
      <c r="C32" s="6">
        <f t="shared" si="0"/>
        <v>15.48</v>
      </c>
      <c r="D32" s="5">
        <v>80.9</v>
      </c>
      <c r="E32" s="6">
        <f t="shared" si="1"/>
        <v>32.36</v>
      </c>
      <c r="F32" s="6">
        <v>67</v>
      </c>
      <c r="G32" s="6">
        <f t="shared" si="2"/>
        <v>26.8</v>
      </c>
      <c r="H32" s="6">
        <f t="shared" si="3"/>
        <v>74.64</v>
      </c>
      <c r="I32" s="4" t="s">
        <v>14</v>
      </c>
    </row>
    <row r="33" ht="22" customHeight="1" spans="1:9">
      <c r="A33" s="4" t="s">
        <v>40</v>
      </c>
      <c r="B33" s="5">
        <v>72</v>
      </c>
      <c r="C33" s="6">
        <f t="shared" si="0"/>
        <v>14.4</v>
      </c>
      <c r="D33" s="5">
        <v>80.1</v>
      </c>
      <c r="E33" s="6">
        <f t="shared" si="1"/>
        <v>32.04</v>
      </c>
      <c r="F33" s="6">
        <v>70</v>
      </c>
      <c r="G33" s="6">
        <f t="shared" si="2"/>
        <v>28</v>
      </c>
      <c r="H33" s="6">
        <f t="shared" si="3"/>
        <v>74.44</v>
      </c>
      <c r="I33" s="4" t="s">
        <v>14</v>
      </c>
    </row>
    <row r="34" ht="22" customHeight="1" spans="1:9">
      <c r="A34" s="4" t="s">
        <v>41</v>
      </c>
      <c r="B34" s="5">
        <v>73.4</v>
      </c>
      <c r="C34" s="6">
        <f t="shared" si="0"/>
        <v>14.68</v>
      </c>
      <c r="D34" s="5">
        <v>81.3</v>
      </c>
      <c r="E34" s="6">
        <f t="shared" si="1"/>
        <v>32.52</v>
      </c>
      <c r="F34" s="6">
        <v>68</v>
      </c>
      <c r="G34" s="6">
        <f t="shared" si="2"/>
        <v>27.2</v>
      </c>
      <c r="H34" s="6">
        <f t="shared" si="3"/>
        <v>74.4</v>
      </c>
      <c r="I34" s="4" t="s">
        <v>14</v>
      </c>
    </row>
    <row r="35" ht="22" customHeight="1" spans="1:9">
      <c r="A35" s="4" t="s">
        <v>42</v>
      </c>
      <c r="B35" s="5">
        <v>74.6</v>
      </c>
      <c r="C35" s="6">
        <f t="shared" si="0"/>
        <v>14.92</v>
      </c>
      <c r="D35" s="5">
        <v>80.4</v>
      </c>
      <c r="E35" s="6">
        <f t="shared" si="1"/>
        <v>32.16</v>
      </c>
      <c r="F35" s="6">
        <v>68</v>
      </c>
      <c r="G35" s="6">
        <f t="shared" si="2"/>
        <v>27.2</v>
      </c>
      <c r="H35" s="6">
        <f t="shared" si="3"/>
        <v>74.28</v>
      </c>
      <c r="I35" s="4" t="s">
        <v>14</v>
      </c>
    </row>
    <row r="36" ht="22" customHeight="1" spans="1:9">
      <c r="A36" s="4" t="s">
        <v>43</v>
      </c>
      <c r="B36" s="5">
        <v>75.2</v>
      </c>
      <c r="C36" s="6">
        <f t="shared" si="0"/>
        <v>15.04</v>
      </c>
      <c r="D36" s="5">
        <v>83.6</v>
      </c>
      <c r="E36" s="6">
        <f t="shared" si="1"/>
        <v>33.44</v>
      </c>
      <c r="F36" s="6">
        <v>64</v>
      </c>
      <c r="G36" s="6">
        <f t="shared" si="2"/>
        <v>25.6</v>
      </c>
      <c r="H36" s="6">
        <f t="shared" si="3"/>
        <v>74.08</v>
      </c>
      <c r="I36" s="4" t="s">
        <v>14</v>
      </c>
    </row>
    <row r="37" ht="22" customHeight="1" spans="1:9">
      <c r="A37" s="4" t="s">
        <v>44</v>
      </c>
      <c r="B37" s="5">
        <v>76</v>
      </c>
      <c r="C37" s="6">
        <f t="shared" si="0"/>
        <v>15.2</v>
      </c>
      <c r="D37" s="5">
        <v>79.9</v>
      </c>
      <c r="E37" s="6">
        <f t="shared" si="1"/>
        <v>31.96</v>
      </c>
      <c r="F37" s="6">
        <v>67</v>
      </c>
      <c r="G37" s="6">
        <f t="shared" si="2"/>
        <v>26.8</v>
      </c>
      <c r="H37" s="6">
        <f t="shared" si="3"/>
        <v>73.96</v>
      </c>
      <c r="I37" s="4" t="s">
        <v>14</v>
      </c>
    </row>
    <row r="38" ht="22" customHeight="1" spans="1:9">
      <c r="A38" s="4" t="s">
        <v>45</v>
      </c>
      <c r="B38" s="5">
        <v>80.5</v>
      </c>
      <c r="C38" s="6">
        <f t="shared" si="0"/>
        <v>16.1</v>
      </c>
      <c r="D38" s="5">
        <v>80.2</v>
      </c>
      <c r="E38" s="6">
        <f t="shared" si="1"/>
        <v>32.08</v>
      </c>
      <c r="F38" s="6">
        <v>63</v>
      </c>
      <c r="G38" s="6">
        <f t="shared" si="2"/>
        <v>25.2</v>
      </c>
      <c r="H38" s="6">
        <f t="shared" si="3"/>
        <v>73.38</v>
      </c>
      <c r="I38" s="4" t="s">
        <v>14</v>
      </c>
    </row>
    <row r="39" ht="22" customHeight="1" spans="1:9">
      <c r="A39" s="4" t="s">
        <v>46</v>
      </c>
      <c r="B39" s="5">
        <v>75.4</v>
      </c>
      <c r="C39" s="6">
        <f t="shared" si="0"/>
        <v>15.08</v>
      </c>
      <c r="D39" s="5">
        <v>79.5</v>
      </c>
      <c r="E39" s="6">
        <f t="shared" si="1"/>
        <v>31.8</v>
      </c>
      <c r="F39" s="6">
        <v>66</v>
      </c>
      <c r="G39" s="6">
        <f t="shared" si="2"/>
        <v>26.4</v>
      </c>
      <c r="H39" s="6">
        <f t="shared" si="3"/>
        <v>73.28</v>
      </c>
      <c r="I39" s="4" t="s">
        <v>14</v>
      </c>
    </row>
    <row r="40" ht="22" customHeight="1" spans="1:9">
      <c r="A40" s="4" t="s">
        <v>47</v>
      </c>
      <c r="B40" s="5">
        <v>72.8</v>
      </c>
      <c r="C40" s="6">
        <f t="shared" si="0"/>
        <v>14.56</v>
      </c>
      <c r="D40" s="5">
        <v>84.6</v>
      </c>
      <c r="E40" s="6">
        <f t="shared" si="1"/>
        <v>33.84</v>
      </c>
      <c r="F40" s="6">
        <v>62</v>
      </c>
      <c r="G40" s="6">
        <f t="shared" si="2"/>
        <v>24.8</v>
      </c>
      <c r="H40" s="6">
        <f t="shared" si="3"/>
        <v>73.2</v>
      </c>
      <c r="I40" s="4" t="s">
        <v>14</v>
      </c>
    </row>
    <row r="41" ht="22" customHeight="1" spans="1:9">
      <c r="A41" s="4" t="s">
        <v>48</v>
      </c>
      <c r="B41" s="5">
        <v>83.1</v>
      </c>
      <c r="C41" s="6">
        <f t="shared" si="0"/>
        <v>16.62</v>
      </c>
      <c r="D41" s="5">
        <v>77.7</v>
      </c>
      <c r="E41" s="6">
        <f t="shared" si="1"/>
        <v>31.08</v>
      </c>
      <c r="F41" s="6">
        <v>63</v>
      </c>
      <c r="G41" s="6">
        <f t="shared" si="2"/>
        <v>25.2</v>
      </c>
      <c r="H41" s="6">
        <f t="shared" si="3"/>
        <v>72.9</v>
      </c>
      <c r="I41" s="4" t="s">
        <v>14</v>
      </c>
    </row>
    <row r="42" ht="22" customHeight="1" spans="1:9">
      <c r="A42" s="4" t="s">
        <v>49</v>
      </c>
      <c r="B42" s="5">
        <v>77</v>
      </c>
      <c r="C42" s="6">
        <f t="shared" si="0"/>
        <v>15.4</v>
      </c>
      <c r="D42" s="5">
        <v>77.9</v>
      </c>
      <c r="E42" s="6">
        <f t="shared" si="1"/>
        <v>31.16</v>
      </c>
      <c r="F42" s="6">
        <v>63</v>
      </c>
      <c r="G42" s="6">
        <f t="shared" si="2"/>
        <v>25.2</v>
      </c>
      <c r="H42" s="6">
        <f t="shared" si="3"/>
        <v>71.76</v>
      </c>
      <c r="I42" s="4" t="s">
        <v>14</v>
      </c>
    </row>
    <row r="43" ht="22" customHeight="1" spans="1:9">
      <c r="A43" s="4" t="s">
        <v>50</v>
      </c>
      <c r="B43" s="5">
        <v>75.6</v>
      </c>
      <c r="C43" s="6">
        <f t="shared" si="0"/>
        <v>15.12</v>
      </c>
      <c r="D43" s="5">
        <v>77.2</v>
      </c>
      <c r="E43" s="6">
        <f t="shared" si="1"/>
        <v>30.88</v>
      </c>
      <c r="F43" s="6">
        <v>64</v>
      </c>
      <c r="G43" s="6">
        <f t="shared" si="2"/>
        <v>25.6</v>
      </c>
      <c r="H43" s="6">
        <f t="shared" si="3"/>
        <v>71.6</v>
      </c>
      <c r="I43" s="4" t="s">
        <v>14</v>
      </c>
    </row>
    <row r="44" ht="22" customHeight="1" spans="1:9">
      <c r="A44" s="4" t="s">
        <v>51</v>
      </c>
      <c r="B44" s="5">
        <v>71.4</v>
      </c>
      <c r="C44" s="6">
        <f t="shared" si="0"/>
        <v>14.28</v>
      </c>
      <c r="D44" s="5">
        <v>77.6</v>
      </c>
      <c r="E44" s="6">
        <f t="shared" si="1"/>
        <v>31.04</v>
      </c>
      <c r="F44" s="6">
        <v>61</v>
      </c>
      <c r="G44" s="6">
        <f t="shared" si="2"/>
        <v>24.4</v>
      </c>
      <c r="H44" s="6">
        <f t="shared" si="3"/>
        <v>69.72</v>
      </c>
      <c r="I44" s="4" t="s">
        <v>14</v>
      </c>
    </row>
    <row r="45" ht="22" customHeight="1" spans="1:9">
      <c r="A45" s="4" t="s">
        <v>52</v>
      </c>
      <c r="B45" s="5">
        <v>74.2</v>
      </c>
      <c r="C45" s="6">
        <f t="shared" si="0"/>
        <v>14.84</v>
      </c>
      <c r="D45" s="5">
        <v>79.8</v>
      </c>
      <c r="E45" s="6">
        <f t="shared" si="1"/>
        <v>31.92</v>
      </c>
      <c r="F45" s="6">
        <v>43</v>
      </c>
      <c r="G45" s="6">
        <f t="shared" si="2"/>
        <v>17.2</v>
      </c>
      <c r="H45" s="6">
        <f t="shared" si="3"/>
        <v>63.96</v>
      </c>
      <c r="I45" s="4" t="s">
        <v>14</v>
      </c>
    </row>
    <row r="46" ht="19" customHeight="1" spans="1:9">
      <c r="A46" s="4" t="s">
        <v>53</v>
      </c>
      <c r="B46" s="7" t="s">
        <v>54</v>
      </c>
      <c r="C46" s="8"/>
      <c r="D46" s="8"/>
      <c r="E46" s="11"/>
      <c r="F46" s="4">
        <v>74</v>
      </c>
      <c r="G46" s="6">
        <f t="shared" si="2"/>
        <v>29.6</v>
      </c>
      <c r="H46" s="6">
        <f t="shared" si="3"/>
        <v>29.6</v>
      </c>
      <c r="I46" s="4" t="s">
        <v>14</v>
      </c>
    </row>
  </sheetData>
  <sortState ref="A5:I45">
    <sortCondition ref="H5:H45" descending="1"/>
  </sortState>
  <mergeCells count="11">
    <mergeCell ref="A1:I1"/>
    <mergeCell ref="B46:E46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党校教师招聘成绩公示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</dc:creator>
  <cp:lastModifiedBy>huzhou</cp:lastModifiedBy>
  <dcterms:created xsi:type="dcterms:W3CDTF">2025-04-24T19:52:00Z</dcterms:created>
  <dcterms:modified xsi:type="dcterms:W3CDTF">2025-04-25T09:14:40Z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AECEADE3172248F98178BD8A9CC75F35_11</vt:lpwstr>
  </property>
  <property fmtid="{D5CDD505-2E9C-101B-9397-08002B2CF9AE}" pid="3" name="KSOProductBuildVer">
    <vt:lpwstr>2052-11.8.2.11810</vt:lpwstr>
  </property>
</Properties>
</file>